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VB DOAN 2019\BANG PHAN BO CHI TIEU\"/>
    </mc:Choice>
  </mc:AlternateContent>
  <bookViews>
    <workbookView xWindow="0" yWindow="0" windowWidth="21570" windowHeight="9600" activeTab="1"/>
  </bookViews>
  <sheets>
    <sheet name="XA" sheetId="1" r:id="rId1"/>
    <sheet name="NGANH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T21" i="1"/>
  <c r="F21" i="1"/>
  <c r="Z21" i="1"/>
  <c r="U21" i="1"/>
  <c r="N20" i="2"/>
  <c r="M20" i="2"/>
  <c r="L20" i="2"/>
  <c r="J20" i="2"/>
  <c r="I20" i="2"/>
  <c r="H20" i="2"/>
  <c r="AB21" i="1"/>
  <c r="X21" i="1"/>
  <c r="AA21" i="1"/>
  <c r="V21" i="1"/>
  <c r="W21" i="1"/>
</calcChain>
</file>

<file path=xl/sharedStrings.xml><?xml version="1.0" encoding="utf-8"?>
<sst xmlns="http://schemas.openxmlformats.org/spreadsheetml/2006/main" count="160" uniqueCount="94">
  <si>
    <t>Giới thiệu 
việc làm cho thanh niên</t>
  </si>
  <si>
    <t>Mở lớp 
chuyển giao KHKT</t>
  </si>
  <si>
    <t>Tỷ lệ tập hợp thanh niên so với số lượng thanh niên có mặt trên địa bàn</t>
  </si>
  <si>
    <t>Giới thiệu đoàn viên ưu tú cho Đảng</t>
  </si>
  <si>
    <t>Đơn vị</t>
  </si>
  <si>
    <t>Đoàn cơ sở Thị Trấn Thứ Ba</t>
  </si>
  <si>
    <t>Xã Đoàn Đông Thái</t>
  </si>
  <si>
    <t>Xã Đoàn Đông Yên</t>
  </si>
  <si>
    <t>Xã Đoàn Hưng Yên</t>
  </si>
  <si>
    <t>Xã Đoàn Tây Yên</t>
  </si>
  <si>
    <t>Xã Đoàn Tây Yên A</t>
  </si>
  <si>
    <t>Xã Đoàn Nam Thái</t>
  </si>
  <si>
    <t>Xã Đoàn Nam Thái A</t>
  </si>
  <si>
    <t>Xã Đoàn Nam Yên</t>
  </si>
  <si>
    <t>Hỗ trợ 
dự án 
khởi nghiệp sáng tạo của thanh niên</t>
  </si>
  <si>
    <t>Tổng cộng</t>
  </si>
  <si>
    <t>Xây dựng mới
 tổ hợp tác trong thanh niên</t>
  </si>
  <si>
    <t>Đoàn trường THPT An Biên</t>
  </si>
  <si>
    <t>Đoàn trường THPT Đông Thái</t>
  </si>
  <si>
    <t>Đoàn trường THPT Nam Yên</t>
  </si>
  <si>
    <t>Đoàn Trung tâm GDTX</t>
  </si>
  <si>
    <t>Thực hiện chương trình "Thắp sáng ước mơ" tuổi trẻ Việt Nam (Khối THPT, THCS)</t>
  </si>
  <si>
    <t>BCH ĐOÀN HUYỆN AN BIÊN</t>
  </si>
  <si>
    <t xml:space="preserve">   TỈNH ĐOÀN KIÊN GIANG</t>
  </si>
  <si>
    <t>ĐOÀN TNCS HỒ CHÍ MINH</t>
  </si>
  <si>
    <t>Tham gia đăng tin bài trên Website Huyện đoàn</t>
  </si>
  <si>
    <t>Stt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</si>
  <si>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</si>
  <si>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</si>
  <si>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</si>
  <si>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</si>
  <si>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</si>
  <si>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</si>
  <si>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</si>
  <si>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</si>
  <si>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</si>
  <si>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</si>
  <si>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</si>
  <si>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</si>
  <si>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</si>
  <si>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Có 01 Công trình hoặc 02
phần việc thanh niên </t>
  </si>
  <si>
    <t>Phối hợp dạy nghề 
cho ĐVTN</t>
  </si>
  <si>
    <t>Đội hình tình nguyện "Hoa phượng đỏ"</t>
  </si>
  <si>
    <t>2 (01 HS)</t>
  </si>
  <si>
    <t>Công trình</t>
  </si>
  <si>
    <t>Phần việc</t>
  </si>
  <si>
    <t xml:space="preserve">Xây dựng 01 Công trình hoặc 02
phần việc thanh niên </t>
  </si>
  <si>
    <t>Đăng tin bài trên Website Huyện đoàn</t>
  </si>
  <si>
    <t>Nhận đỡ đầu trẻ em nghèo, hoàn cảnh khó khăn</t>
  </si>
  <si>
    <t>Nhận giúp đỡ gia đình chính sách, Bà mẹ VNAH</t>
  </si>
  <si>
    <t>Tổ chức
 hoạt động giao lưu với Chi đoàn kết nghĩa</t>
  </si>
  <si>
    <t>Chi đoàn Quân sự</t>
  </si>
  <si>
    <t>Chi đoàn Khối Dân vận</t>
  </si>
  <si>
    <t>Chi đoàn trường Dân tộc Nội trú</t>
  </si>
  <si>
    <t>Chi đoàn Trung tâm Y tế</t>
  </si>
  <si>
    <t>Chi đoàn Ngân hàng Nông nghiệp</t>
  </si>
  <si>
    <t>Chi đoàn Tòa án - Viện Kiểm sát</t>
  </si>
  <si>
    <t>Chi đoàn Công thương</t>
  </si>
  <si>
    <t>Chi đoàn Nội vụ - Lao động</t>
  </si>
  <si>
    <t>Chi đoàn Tài nguyên - Môi trường</t>
  </si>
  <si>
    <t>Chi đoàn Bưu điện</t>
  </si>
  <si>
    <t>Công
 trình</t>
  </si>
  <si>
    <t>Phần 
việc</t>
  </si>
  <si>
    <t>TỈNH ĐOÀN KIÊN GIANG</t>
  </si>
  <si>
    <t>Đoàn cơ sở Công an huyện</t>
  </si>
  <si>
    <t>Triển khai chủ trương, nghị quyết của Đảng, của Đoàn</t>
  </si>
  <si>
    <t>Triển khai 
đăng ký
 Rèn luyện
 đoàn viên</t>
  </si>
  <si>
    <t>BẢNG PHÂN BỔ CHỈ TIÊU CÔNG TÁC ĐOÀN VÀ PHONG TRÀO TTN NĂM 2019</t>
  </si>
  <si>
    <t>Số lượng cán bộ, 
đoàn viên, hội viên tiếp thu Nghị quyết của Đảng, Đoàn</t>
  </si>
  <si>
    <t>Số lượng thanh niên
 tiếp thu Nghị quyết của Đảng, Đoàn</t>
  </si>
  <si>
    <t>Mô hình dân vận khéo</t>
  </si>
  <si>
    <t xml:space="preserve">Duy trì hoặc đăng ký mới mô hình dân vận khéo (từ 01 đến 02 mô hình) </t>
  </si>
  <si>
    <t>TM. BTV HUYỆN ĐOÀN</t>
  </si>
  <si>
    <t xml:space="preserve">BÍ THƯ </t>
  </si>
  <si>
    <t>BÍ THƯ</t>
  </si>
  <si>
    <t>Thực hiện
Chỉ thị 05-CT/TW của Bộ Chính trị về "Đẩy mạnh học tập và làm theo tư tưởng, tấm gương, đạo đức, phong cách Hồ Chí Minh"; có mô hình, cách làm hay, nêu gương thực hiện tốt</t>
  </si>
  <si>
    <t>Công tác xây dựng tổ chức Đoàn và Đoàn tham gia xây dựng, bảo vệ Đảng và hệ thống chính trị</t>
  </si>
  <si>
    <t>Kết nạp 
đoàn viên mới</t>
  </si>
  <si>
    <t>Tỷ lệ đoàn viên xếp loai khá trở lên</t>
  </si>
  <si>
    <t>Tỷ lệ cơ sở Đoàn xếp loại khá trở lên</t>
  </si>
  <si>
    <t>1 (01 HS)</t>
  </si>
  <si>
    <t>Hỗ trợ thanh niên yếu thế</t>
  </si>
  <si>
    <t>Vận động mỗi ĐVTN đề xuất 01 ý tưởng, sáng kiến</t>
  </si>
  <si>
    <t>Tư vấn hướng nghiệp
 cho thanh  niên, học sinh</t>
  </si>
  <si>
    <t>100%</t>
  </si>
  <si>
    <t>Tỷ lệ kết nạp đoàn viên ưu tú so với số giới thiệu</t>
  </si>
  <si>
    <t>HN</t>
  </si>
  <si>
    <t>Cán bộ Đoàn được tập huấn kỹ năng, nghiệp vụ</t>
  </si>
  <si>
    <t>An Biên, ngày 27 tháng 5 năm 2019</t>
  </si>
  <si>
    <t>An Biên, ngày  27 tháng 5 năm 2019</t>
  </si>
  <si>
    <t>An Biên, ngày  27  tháng 5 năm 2019</t>
  </si>
  <si>
    <t>(đã ký|)</t>
  </si>
  <si>
    <t>Đinh Thị Tuyết Dung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</si>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</sst>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Arial"/>
      <family val="2"/>
      <charset val="163"/>
      <scheme val="minor"/>
    </font>
    <font>
      <sz val="10"/>
      <color theme="1"/>
      <name val="Times New Roman"/>
      <family val="1"/>
      <charset val="163"/>
      <scheme val="major"/>
    </font>
    <font>
      <sz val="8"/>
      <color theme="1"/>
      <name val="Times New Roman"/>
      <family val="1"/>
      <charset val="163"/>
      <scheme val="major"/>
    </font>
    <font>
      <b/>
      <sz val="10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b/>
      <u/>
      <sz val="12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sz val="13"/>
      <color theme="1"/>
      <name val="Times New Roman"/>
      <family val="1"/>
      <charset val="163"/>
      <scheme val="major"/>
    </font>
    <font>
      <b/>
      <sz val="13"/>
      <color theme="1"/>
      <name val="Times New Roman"/>
      <family val="1"/>
      <charset val="163"/>
      <scheme val="major"/>
    </font>
    <font>
      <b/>
      <u/>
      <sz val="13"/>
      <color theme="1"/>
      <name val="Times New Roman"/>
      <family val="1"/>
      <charset val="163"/>
      <scheme val="major"/>
    </font>
    <font>
      <b/>
      <i/>
      <sz val="10"/>
      <color theme="1"/>
      <name val="Times New Roman"/>
      <family val="1"/>
      <charset val="163"/>
      <scheme val="major"/>
    </font>
    <font>
      <sz val="11"/>
      <color theme="1"/>
      <name val="Arial"/>
      <family val="2"/>
      <charset val="163"/>
      <scheme val="minor"/>
    </font>
    <font>
      <i/>
      <sz val="12"/>
      <color theme="1"/>
      <name val="Times New Roman"/>
      <family val="1"/>
      <charset val="163"/>
      <scheme val="major"/>
    </font>
    <font>
      <i/>
      <sz val="13"/>
      <color theme="1"/>
      <name val="Times New Roman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1" xfId="0" applyFont="1" applyBorder="1"/>
    <xf numFmtId="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/>
    <xf numFmtId="0" fontId="4" fillId="2" borderId="0" xfId="0" applyFont="1" applyFill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7" fillId="2" borderId="1" xfId="0" quotePrefix="1" applyFont="1" applyFill="1" applyBorder="1" applyAlignment="1">
      <alignment horizontal="center"/>
    </xf>
    <xf numFmtId="0" fontId="3" fillId="2" borderId="1" xfId="0" applyFont="1" applyFill="1" applyBorder="1"/>
    <xf numFmtId="9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0" fillId="2" borderId="1" xfId="0" applyFill="1" applyBorder="1"/>
    <xf numFmtId="0" fontId="4" fillId="2" borderId="0" xfId="0" applyFont="1" applyFill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9" fontId="3" fillId="2" borderId="5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3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opLeftCell="I10" workbookViewId="0">
      <selection activeCell="W33" sqref="W33"/>
    </sheetView>
  </sheetViews>
  <sheetFormatPr defaultRowHeight="14.25" x14ac:dyDescent="0.2"/>
  <cols>
    <col min="1" max="1" width="5.125" customWidth="1"/>
    <col min="2" max="2" width="28.25" customWidth="1"/>
    <col min="3" max="3" width="9" customWidth="1"/>
    <col min="4" max="4" width="8.25" customWidth="1"/>
    <col min="5" max="5" width="12.5" customWidth="1"/>
    <col min="6" max="6" width="9" customWidth="1"/>
    <col min="7" max="7" width="8.5" customWidth="1"/>
    <col min="8" max="8" width="7.875" customWidth="1"/>
    <col min="9" max="9" width="9.625" customWidth="1"/>
    <col min="10" max="10" width="10.25" customWidth="1"/>
    <col min="11" max="11" width="9.625" customWidth="1"/>
    <col min="12" max="12" width="12.5" customWidth="1"/>
    <col min="13" max="13" width="5" customWidth="1"/>
    <col min="14" max="14" width="22.375" customWidth="1"/>
    <col min="15" max="16" width="7.375" customWidth="1"/>
    <col min="17" max="17" width="10.125" customWidth="1"/>
    <col min="18" max="18" width="5.375" customWidth="1"/>
    <col min="19" max="19" width="5" customWidth="1"/>
    <col min="20" max="20" width="7.375" customWidth="1"/>
    <col min="21" max="21" width="7" customWidth="1"/>
    <col min="22" max="22" width="6.875" customWidth="1"/>
    <col min="23" max="23" width="6.75" customWidth="1"/>
    <col min="24" max="24" width="7.875" customWidth="1"/>
    <col min="25" max="25" width="7" customWidth="1"/>
    <col min="26" max="26" width="7.875" customWidth="1"/>
    <col min="27" max="27" width="7.625" customWidth="1"/>
    <col min="28" max="28" width="8" customWidth="1"/>
  </cols>
  <sheetData>
    <row r="1" spans="1:28" ht="15.75" x14ac:dyDescent="0.25">
      <c r="A1" s="24"/>
      <c r="B1" s="25" t="s">
        <v>23</v>
      </c>
      <c r="C1" s="25"/>
      <c r="D1" s="25"/>
      <c r="E1" s="24"/>
      <c r="F1" s="24"/>
      <c r="G1" s="24"/>
      <c r="H1" s="68" t="s">
        <v>24</v>
      </c>
      <c r="I1" s="68"/>
      <c r="J1" s="68"/>
      <c r="K1" s="68"/>
      <c r="L1" s="68"/>
      <c r="M1" s="24"/>
      <c r="N1" s="64" t="s">
        <v>23</v>
      </c>
      <c r="O1" s="64"/>
      <c r="P1" s="64"/>
      <c r="Q1" s="64"/>
      <c r="R1" s="64"/>
      <c r="S1" s="25"/>
      <c r="T1" s="24"/>
      <c r="U1" s="24"/>
      <c r="V1" s="24"/>
      <c r="W1" s="26"/>
      <c r="X1" s="26"/>
      <c r="Y1" s="68" t="s">
        <v>24</v>
      </c>
      <c r="Z1" s="68"/>
      <c r="AA1" s="68"/>
      <c r="AB1" s="68"/>
    </row>
    <row r="2" spans="1:28" ht="15.75" x14ac:dyDescent="0.25">
      <c r="A2" s="24"/>
      <c r="B2" s="27" t="s">
        <v>22</v>
      </c>
      <c r="C2" s="27"/>
      <c r="D2" s="27"/>
      <c r="E2" s="24"/>
      <c r="F2" s="24"/>
      <c r="G2" s="24"/>
      <c r="H2" s="65" t="s">
        <v>88</v>
      </c>
      <c r="I2" s="65"/>
      <c r="J2" s="65"/>
      <c r="K2" s="65"/>
      <c r="L2" s="65"/>
      <c r="M2" s="24"/>
      <c r="N2" s="67" t="s">
        <v>22</v>
      </c>
      <c r="O2" s="67"/>
      <c r="P2" s="67"/>
      <c r="Q2" s="67"/>
      <c r="R2" s="67"/>
      <c r="S2" s="27"/>
      <c r="T2" s="24"/>
      <c r="U2" s="24"/>
      <c r="V2" s="24"/>
      <c r="W2" s="24"/>
      <c r="X2" s="24"/>
      <c r="Y2" s="70" t="s">
        <v>89</v>
      </c>
      <c r="Z2" s="70"/>
      <c r="AA2" s="70"/>
      <c r="AB2" s="70"/>
    </row>
    <row r="3" spans="1:28" ht="19.5" customHeight="1" x14ac:dyDescent="0.25">
      <c r="A3" s="24"/>
      <c r="B3" s="46"/>
      <c r="C3" s="41"/>
      <c r="D3" s="28"/>
      <c r="E3" s="24"/>
      <c r="F3" s="24"/>
      <c r="G3" s="24"/>
      <c r="H3" s="24"/>
      <c r="I3" s="24"/>
      <c r="J3" s="24"/>
      <c r="K3" s="24"/>
      <c r="L3" s="24"/>
      <c r="M3" s="24"/>
      <c r="N3" s="64"/>
      <c r="O3" s="64"/>
      <c r="P3" s="64"/>
      <c r="Q3" s="64"/>
      <c r="R3" s="64"/>
      <c r="S3" s="27"/>
      <c r="T3" s="24"/>
      <c r="U3" s="24"/>
      <c r="V3" s="24"/>
      <c r="W3" s="24"/>
      <c r="X3" s="24"/>
      <c r="Y3" s="24"/>
      <c r="Z3" s="27"/>
      <c r="AA3" s="24"/>
      <c r="AB3" s="24"/>
    </row>
    <row r="4" spans="1:28" ht="23.25" customHeight="1" x14ac:dyDescent="0.25">
      <c r="A4" s="24"/>
      <c r="B4" s="72" t="s">
        <v>67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29"/>
      <c r="N4" s="72" t="s">
        <v>67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28" ht="93" customHeight="1" x14ac:dyDescent="0.2">
      <c r="A5" s="71" t="s">
        <v>26</v>
      </c>
      <c r="B5" s="73" t="s">
        <v>4</v>
      </c>
      <c r="C5" s="54" t="s">
        <v>68</v>
      </c>
      <c r="D5" s="54" t="s">
        <v>69</v>
      </c>
      <c r="E5" s="54" t="s">
        <v>75</v>
      </c>
      <c r="F5" s="55" t="s">
        <v>76</v>
      </c>
      <c r="G5" s="69"/>
      <c r="H5" s="69"/>
      <c r="I5" s="69"/>
      <c r="J5" s="69"/>
      <c r="K5" s="69"/>
      <c r="L5" s="56"/>
      <c r="M5" s="54" t="s">
        <v>26</v>
      </c>
      <c r="N5" s="54" t="s">
        <v>4</v>
      </c>
      <c r="O5" s="61" t="s">
        <v>81</v>
      </c>
      <c r="P5" s="61" t="s">
        <v>82</v>
      </c>
      <c r="Q5" s="57" t="s">
        <v>71</v>
      </c>
      <c r="R5" s="55" t="s">
        <v>40</v>
      </c>
      <c r="S5" s="56"/>
      <c r="T5" s="54" t="s">
        <v>83</v>
      </c>
      <c r="U5" s="54" t="s">
        <v>41</v>
      </c>
      <c r="V5" s="54" t="s">
        <v>0</v>
      </c>
      <c r="W5" s="54" t="s">
        <v>1</v>
      </c>
      <c r="X5" s="54" t="s">
        <v>16</v>
      </c>
      <c r="Y5" s="54" t="s">
        <v>42</v>
      </c>
      <c r="Z5" s="54" t="s">
        <v>25</v>
      </c>
      <c r="AA5" s="54" t="s">
        <v>14</v>
      </c>
      <c r="AB5" s="54" t="s">
        <v>21</v>
      </c>
    </row>
    <row r="6" spans="1:28" ht="105" customHeight="1" x14ac:dyDescent="0.2">
      <c r="A6" s="71"/>
      <c r="B6" s="73"/>
      <c r="C6" s="54"/>
      <c r="D6" s="54"/>
      <c r="E6" s="54"/>
      <c r="F6" s="31" t="s">
        <v>77</v>
      </c>
      <c r="G6" s="31" t="s">
        <v>78</v>
      </c>
      <c r="H6" s="31" t="s">
        <v>79</v>
      </c>
      <c r="I6" s="43" t="s">
        <v>87</v>
      </c>
      <c r="J6" s="31" t="s">
        <v>2</v>
      </c>
      <c r="K6" s="31" t="s">
        <v>3</v>
      </c>
      <c r="L6" s="31" t="s">
        <v>85</v>
      </c>
      <c r="M6" s="54"/>
      <c r="N6" s="54"/>
      <c r="O6" s="62"/>
      <c r="P6" s="62"/>
      <c r="Q6" s="58"/>
      <c r="R6" s="31" t="s">
        <v>44</v>
      </c>
      <c r="S6" s="32" t="s">
        <v>45</v>
      </c>
      <c r="T6" s="54"/>
      <c r="U6" s="54"/>
      <c r="V6" s="54"/>
      <c r="W6" s="54"/>
      <c r="X6" s="54"/>
      <c r="Y6" s="54"/>
      <c r="Z6" s="54"/>
      <c r="AA6" s="54"/>
      <c r="AB6" s="54"/>
    </row>
    <row r="7" spans="1:28" ht="15" customHeight="1" x14ac:dyDescent="0.2">
      <c r="A7" s="71"/>
      <c r="B7" s="73"/>
      <c r="C7" s="33">
        <v>1</v>
      </c>
      <c r="D7" s="33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54"/>
      <c r="N7" s="54"/>
      <c r="O7" s="30">
        <v>11</v>
      </c>
      <c r="P7" s="44">
        <v>12</v>
      </c>
      <c r="Q7" s="30">
        <v>13</v>
      </c>
      <c r="R7" s="55">
        <v>14</v>
      </c>
      <c r="S7" s="56"/>
      <c r="T7" s="34">
        <v>15</v>
      </c>
      <c r="U7" s="34">
        <v>16</v>
      </c>
      <c r="V7" s="34">
        <v>17</v>
      </c>
      <c r="W7" s="34">
        <v>18</v>
      </c>
      <c r="X7" s="34">
        <v>19</v>
      </c>
      <c r="Y7" s="34">
        <v>21</v>
      </c>
      <c r="Z7" s="34">
        <v>22</v>
      </c>
      <c r="AA7" s="34">
        <v>23</v>
      </c>
      <c r="AB7" s="34">
        <v>24</v>
      </c>
    </row>
    <row r="8" spans="1:28" ht="15.75" customHeight="1" x14ac:dyDescent="0.25">
      <c r="A8" s="35" t="s">
        <v>27</v>
      </c>
      <c r="B8" s="36" t="s">
        <v>5</v>
      </c>
      <c r="C8" s="37">
        <v>1</v>
      </c>
      <c r="D8" s="37">
        <v>0.8</v>
      </c>
      <c r="E8" s="37">
        <v>1</v>
      </c>
      <c r="F8" s="19">
        <v>200</v>
      </c>
      <c r="G8" s="37">
        <v>0.8</v>
      </c>
      <c r="H8" s="37">
        <v>0.85</v>
      </c>
      <c r="I8" s="37">
        <v>1</v>
      </c>
      <c r="J8" s="37">
        <v>0.65</v>
      </c>
      <c r="K8" s="19">
        <v>22</v>
      </c>
      <c r="L8" s="37">
        <v>0.7</v>
      </c>
      <c r="M8" s="39" t="s">
        <v>27</v>
      </c>
      <c r="N8" s="36" t="s">
        <v>5</v>
      </c>
      <c r="O8" s="19">
        <v>1</v>
      </c>
      <c r="P8" s="37">
        <v>1</v>
      </c>
      <c r="Q8" s="37">
        <v>1</v>
      </c>
      <c r="R8" s="19">
        <v>1</v>
      </c>
      <c r="S8" s="38">
        <v>2</v>
      </c>
      <c r="T8" s="19">
        <v>170</v>
      </c>
      <c r="U8" s="19">
        <v>30</v>
      </c>
      <c r="V8" s="19">
        <v>90</v>
      </c>
      <c r="W8" s="19">
        <v>2</v>
      </c>
      <c r="X8" s="19">
        <v>1</v>
      </c>
      <c r="Y8" s="37"/>
      <c r="Z8" s="38">
        <v>4</v>
      </c>
      <c r="AA8" s="38">
        <v>1</v>
      </c>
      <c r="AB8" s="38">
        <v>1</v>
      </c>
    </row>
    <row r="9" spans="1:28" ht="15.75" customHeight="1" x14ac:dyDescent="0.25">
      <c r="A9" s="35" t="s">
        <v>28</v>
      </c>
      <c r="B9" s="36" t="s">
        <v>6</v>
      </c>
      <c r="C9" s="37">
        <v>1</v>
      </c>
      <c r="D9" s="37">
        <v>0.8</v>
      </c>
      <c r="E9" s="37">
        <v>1</v>
      </c>
      <c r="F9" s="19">
        <v>170</v>
      </c>
      <c r="G9" s="37">
        <v>0.8</v>
      </c>
      <c r="H9" s="37">
        <v>0.85</v>
      </c>
      <c r="I9" s="37">
        <v>1</v>
      </c>
      <c r="J9" s="37">
        <v>0.65</v>
      </c>
      <c r="K9" s="19">
        <v>29</v>
      </c>
      <c r="L9" s="37">
        <v>0.7</v>
      </c>
      <c r="M9" s="39" t="s">
        <v>28</v>
      </c>
      <c r="N9" s="36" t="s">
        <v>6</v>
      </c>
      <c r="O9" s="19">
        <v>1</v>
      </c>
      <c r="P9" s="37">
        <v>1</v>
      </c>
      <c r="Q9" s="37">
        <v>1</v>
      </c>
      <c r="R9" s="19">
        <v>1</v>
      </c>
      <c r="S9" s="38">
        <v>2</v>
      </c>
      <c r="T9" s="19">
        <v>190</v>
      </c>
      <c r="U9" s="19">
        <v>45</v>
      </c>
      <c r="V9" s="19">
        <v>115</v>
      </c>
      <c r="W9" s="19">
        <v>4</v>
      </c>
      <c r="X9" s="19">
        <v>1</v>
      </c>
      <c r="Y9" s="37"/>
      <c r="Z9" s="38">
        <v>4</v>
      </c>
      <c r="AA9" s="38">
        <v>1</v>
      </c>
      <c r="AB9" s="38">
        <v>1</v>
      </c>
    </row>
    <row r="10" spans="1:28" ht="15.75" customHeight="1" x14ac:dyDescent="0.25">
      <c r="A10" s="35" t="s">
        <v>29</v>
      </c>
      <c r="B10" s="36" t="s">
        <v>7</v>
      </c>
      <c r="C10" s="37">
        <v>1</v>
      </c>
      <c r="D10" s="37">
        <v>0.8</v>
      </c>
      <c r="E10" s="37">
        <v>1</v>
      </c>
      <c r="F10" s="19">
        <v>165</v>
      </c>
      <c r="G10" s="37">
        <v>0.8</v>
      </c>
      <c r="H10" s="37">
        <v>0.85</v>
      </c>
      <c r="I10" s="37">
        <v>1</v>
      </c>
      <c r="J10" s="37">
        <v>0.65</v>
      </c>
      <c r="K10" s="19">
        <v>25</v>
      </c>
      <c r="L10" s="37">
        <v>0.7</v>
      </c>
      <c r="M10" s="39" t="s">
        <v>29</v>
      </c>
      <c r="N10" s="36" t="s">
        <v>7</v>
      </c>
      <c r="O10" s="19">
        <v>1</v>
      </c>
      <c r="P10" s="37">
        <v>1</v>
      </c>
      <c r="Q10" s="37">
        <v>1</v>
      </c>
      <c r="R10" s="19">
        <v>1</v>
      </c>
      <c r="S10" s="38">
        <v>2</v>
      </c>
      <c r="T10" s="19">
        <v>175</v>
      </c>
      <c r="U10" s="19">
        <v>40</v>
      </c>
      <c r="V10" s="19">
        <v>110</v>
      </c>
      <c r="W10" s="19">
        <v>3</v>
      </c>
      <c r="X10" s="19"/>
      <c r="Y10" s="37"/>
      <c r="Z10" s="38">
        <v>4</v>
      </c>
      <c r="AA10" s="38">
        <v>1</v>
      </c>
      <c r="AB10" s="38">
        <v>1</v>
      </c>
    </row>
    <row r="11" spans="1:28" ht="15.75" customHeight="1" x14ac:dyDescent="0.25">
      <c r="A11" s="35" t="s">
        <v>30</v>
      </c>
      <c r="B11" s="36" t="s">
        <v>8</v>
      </c>
      <c r="C11" s="37">
        <v>1</v>
      </c>
      <c r="D11" s="37">
        <v>0.8</v>
      </c>
      <c r="E11" s="37">
        <v>1</v>
      </c>
      <c r="F11" s="19">
        <v>165</v>
      </c>
      <c r="G11" s="37">
        <v>0.8</v>
      </c>
      <c r="H11" s="37">
        <v>0.85</v>
      </c>
      <c r="I11" s="37">
        <v>1</v>
      </c>
      <c r="J11" s="37">
        <v>0.65</v>
      </c>
      <c r="K11" s="19">
        <v>24</v>
      </c>
      <c r="L11" s="37">
        <v>0.7</v>
      </c>
      <c r="M11" s="39" t="s">
        <v>30</v>
      </c>
      <c r="N11" s="36" t="s">
        <v>8</v>
      </c>
      <c r="O11" s="19">
        <v>1</v>
      </c>
      <c r="P11" s="37">
        <v>1</v>
      </c>
      <c r="Q11" s="37">
        <v>1</v>
      </c>
      <c r="R11" s="19">
        <v>1</v>
      </c>
      <c r="S11" s="38">
        <v>2</v>
      </c>
      <c r="T11" s="19">
        <v>175</v>
      </c>
      <c r="U11" s="19">
        <v>40</v>
      </c>
      <c r="V11" s="19">
        <v>110</v>
      </c>
      <c r="W11" s="19">
        <v>3</v>
      </c>
      <c r="X11" s="19"/>
      <c r="Y11" s="37"/>
      <c r="Z11" s="38">
        <v>4</v>
      </c>
      <c r="AA11" s="38">
        <v>1</v>
      </c>
      <c r="AB11" s="38">
        <v>1</v>
      </c>
    </row>
    <row r="12" spans="1:28" ht="15.75" customHeight="1" x14ac:dyDescent="0.25">
      <c r="A12" s="35" t="s">
        <v>31</v>
      </c>
      <c r="B12" s="36" t="s">
        <v>9</v>
      </c>
      <c r="C12" s="37">
        <v>1</v>
      </c>
      <c r="D12" s="37">
        <v>0.8</v>
      </c>
      <c r="E12" s="37">
        <v>1</v>
      </c>
      <c r="F12" s="19">
        <v>155</v>
      </c>
      <c r="G12" s="37">
        <v>0.8</v>
      </c>
      <c r="H12" s="37">
        <v>0.85</v>
      </c>
      <c r="I12" s="37">
        <v>1</v>
      </c>
      <c r="J12" s="37">
        <v>0.65</v>
      </c>
      <c r="K12" s="19">
        <v>22</v>
      </c>
      <c r="L12" s="37">
        <v>0.7</v>
      </c>
      <c r="M12" s="39" t="s">
        <v>31</v>
      </c>
      <c r="N12" s="36" t="s">
        <v>9</v>
      </c>
      <c r="O12" s="19">
        <v>1</v>
      </c>
      <c r="P12" s="37">
        <v>1</v>
      </c>
      <c r="Q12" s="37">
        <v>1</v>
      </c>
      <c r="R12" s="19">
        <v>1</v>
      </c>
      <c r="S12" s="38">
        <v>2</v>
      </c>
      <c r="T12" s="19">
        <v>155</v>
      </c>
      <c r="U12" s="19">
        <v>30</v>
      </c>
      <c r="V12" s="19">
        <v>85</v>
      </c>
      <c r="W12" s="19">
        <v>2</v>
      </c>
      <c r="X12" s="19"/>
      <c r="Y12" s="37"/>
      <c r="Z12" s="38">
        <v>4</v>
      </c>
      <c r="AA12" s="38">
        <v>1</v>
      </c>
      <c r="AB12" s="38">
        <v>1</v>
      </c>
    </row>
    <row r="13" spans="1:28" ht="15.75" customHeight="1" x14ac:dyDescent="0.25">
      <c r="A13" s="35" t="s">
        <v>32</v>
      </c>
      <c r="B13" s="36" t="s">
        <v>10</v>
      </c>
      <c r="C13" s="37">
        <v>1</v>
      </c>
      <c r="D13" s="37">
        <v>0.8</v>
      </c>
      <c r="E13" s="37">
        <v>1</v>
      </c>
      <c r="F13" s="19">
        <v>155</v>
      </c>
      <c r="G13" s="37">
        <v>0.8</v>
      </c>
      <c r="H13" s="37">
        <v>0.85</v>
      </c>
      <c r="I13" s="37">
        <v>1</v>
      </c>
      <c r="J13" s="37">
        <v>0.65</v>
      </c>
      <c r="K13" s="19">
        <v>22</v>
      </c>
      <c r="L13" s="37">
        <v>0.7</v>
      </c>
      <c r="M13" s="39" t="s">
        <v>32</v>
      </c>
      <c r="N13" s="36" t="s">
        <v>10</v>
      </c>
      <c r="O13" s="19">
        <v>1</v>
      </c>
      <c r="P13" s="37">
        <v>1</v>
      </c>
      <c r="Q13" s="37">
        <v>1</v>
      </c>
      <c r="R13" s="19">
        <v>1</v>
      </c>
      <c r="S13" s="38">
        <v>2</v>
      </c>
      <c r="T13" s="19">
        <v>155</v>
      </c>
      <c r="U13" s="19">
        <v>30</v>
      </c>
      <c r="V13" s="19">
        <v>85</v>
      </c>
      <c r="W13" s="19">
        <v>2</v>
      </c>
      <c r="X13" s="19"/>
      <c r="Y13" s="37"/>
      <c r="Z13" s="38">
        <v>4</v>
      </c>
      <c r="AA13" s="38">
        <v>1</v>
      </c>
      <c r="AB13" s="38">
        <v>1</v>
      </c>
    </row>
    <row r="14" spans="1:28" ht="15.75" customHeight="1" x14ac:dyDescent="0.25">
      <c r="A14" s="35" t="s">
        <v>33</v>
      </c>
      <c r="B14" s="36" t="s">
        <v>11</v>
      </c>
      <c r="C14" s="37">
        <v>1</v>
      </c>
      <c r="D14" s="37">
        <v>0.8</v>
      </c>
      <c r="E14" s="37">
        <v>1</v>
      </c>
      <c r="F14" s="19">
        <v>160</v>
      </c>
      <c r="G14" s="37">
        <v>0.8</v>
      </c>
      <c r="H14" s="37">
        <v>0.85</v>
      </c>
      <c r="I14" s="37">
        <v>1</v>
      </c>
      <c r="J14" s="37">
        <v>0.65</v>
      </c>
      <c r="K14" s="19">
        <v>23</v>
      </c>
      <c r="L14" s="37">
        <v>0.7</v>
      </c>
      <c r="M14" s="39" t="s">
        <v>33</v>
      </c>
      <c r="N14" s="36" t="s">
        <v>11</v>
      </c>
      <c r="O14" s="19">
        <v>1</v>
      </c>
      <c r="P14" s="37">
        <v>1</v>
      </c>
      <c r="Q14" s="37">
        <v>1</v>
      </c>
      <c r="R14" s="19">
        <v>1</v>
      </c>
      <c r="S14" s="38">
        <v>2</v>
      </c>
      <c r="T14" s="19">
        <v>165</v>
      </c>
      <c r="U14" s="19">
        <v>35</v>
      </c>
      <c r="V14" s="19">
        <v>90</v>
      </c>
      <c r="W14" s="19">
        <v>3</v>
      </c>
      <c r="X14" s="19">
        <v>1</v>
      </c>
      <c r="Y14" s="37"/>
      <c r="Z14" s="38">
        <v>4</v>
      </c>
      <c r="AA14" s="38">
        <v>1</v>
      </c>
      <c r="AB14" s="38">
        <v>1</v>
      </c>
    </row>
    <row r="15" spans="1:28" ht="15.75" customHeight="1" x14ac:dyDescent="0.25">
      <c r="A15" s="35" t="s">
        <v>34</v>
      </c>
      <c r="B15" s="36" t="s">
        <v>12</v>
      </c>
      <c r="C15" s="37">
        <v>1</v>
      </c>
      <c r="D15" s="37">
        <v>0.8</v>
      </c>
      <c r="E15" s="37">
        <v>1</v>
      </c>
      <c r="F15" s="19">
        <v>160</v>
      </c>
      <c r="G15" s="37">
        <v>0.8</v>
      </c>
      <c r="H15" s="37">
        <v>0.85</v>
      </c>
      <c r="I15" s="37">
        <v>1</v>
      </c>
      <c r="J15" s="37">
        <v>0.65</v>
      </c>
      <c r="K15" s="19">
        <v>23</v>
      </c>
      <c r="L15" s="37">
        <v>0.7</v>
      </c>
      <c r="M15" s="39" t="s">
        <v>34</v>
      </c>
      <c r="N15" s="36" t="s">
        <v>12</v>
      </c>
      <c r="O15" s="19">
        <v>1</v>
      </c>
      <c r="P15" s="37">
        <v>1</v>
      </c>
      <c r="Q15" s="37">
        <v>1</v>
      </c>
      <c r="R15" s="19">
        <v>1</v>
      </c>
      <c r="S15" s="38">
        <v>2</v>
      </c>
      <c r="T15" s="19">
        <v>165</v>
      </c>
      <c r="U15" s="19">
        <v>35</v>
      </c>
      <c r="V15" s="19">
        <v>90</v>
      </c>
      <c r="W15" s="19">
        <v>3</v>
      </c>
      <c r="X15" s="19"/>
      <c r="Y15" s="37"/>
      <c r="Z15" s="38">
        <v>4</v>
      </c>
      <c r="AA15" s="38">
        <v>1</v>
      </c>
      <c r="AB15" s="38">
        <v>1</v>
      </c>
    </row>
    <row r="16" spans="1:28" ht="15.75" customHeight="1" x14ac:dyDescent="0.25">
      <c r="A16" s="35" t="s">
        <v>35</v>
      </c>
      <c r="B16" s="36" t="s">
        <v>13</v>
      </c>
      <c r="C16" s="37">
        <v>1</v>
      </c>
      <c r="D16" s="37">
        <v>0.8</v>
      </c>
      <c r="E16" s="37">
        <v>1</v>
      </c>
      <c r="F16" s="19">
        <v>160</v>
      </c>
      <c r="G16" s="37">
        <v>0.8</v>
      </c>
      <c r="H16" s="37">
        <v>0.85</v>
      </c>
      <c r="I16" s="37">
        <v>1</v>
      </c>
      <c r="J16" s="37">
        <v>0.65</v>
      </c>
      <c r="K16" s="19">
        <v>25</v>
      </c>
      <c r="L16" s="37">
        <v>0.7</v>
      </c>
      <c r="M16" s="39" t="s">
        <v>35</v>
      </c>
      <c r="N16" s="36" t="s">
        <v>13</v>
      </c>
      <c r="O16" s="19">
        <v>1</v>
      </c>
      <c r="P16" s="37">
        <v>1</v>
      </c>
      <c r="Q16" s="37">
        <v>1</v>
      </c>
      <c r="R16" s="19">
        <v>1</v>
      </c>
      <c r="S16" s="38">
        <v>2</v>
      </c>
      <c r="T16" s="19">
        <v>160</v>
      </c>
      <c r="U16" s="19">
        <v>40</v>
      </c>
      <c r="V16" s="19">
        <v>110</v>
      </c>
      <c r="W16" s="19">
        <v>3</v>
      </c>
      <c r="X16" s="19">
        <v>1</v>
      </c>
      <c r="Y16" s="37"/>
      <c r="Z16" s="38">
        <v>4</v>
      </c>
      <c r="AA16" s="38">
        <v>1</v>
      </c>
      <c r="AB16" s="38">
        <v>1</v>
      </c>
    </row>
    <row r="17" spans="1:28" ht="15.75" customHeight="1" x14ac:dyDescent="0.25">
      <c r="A17" s="35" t="s">
        <v>36</v>
      </c>
      <c r="B17" s="36" t="s">
        <v>17</v>
      </c>
      <c r="C17" s="37">
        <v>1</v>
      </c>
      <c r="D17" s="37"/>
      <c r="E17" s="37">
        <v>1</v>
      </c>
      <c r="F17" s="19">
        <v>290</v>
      </c>
      <c r="G17" s="37">
        <v>0.8</v>
      </c>
      <c r="H17" s="37">
        <v>0.85</v>
      </c>
      <c r="I17" s="37">
        <v>1</v>
      </c>
      <c r="J17" s="37"/>
      <c r="K17" s="19" t="s">
        <v>43</v>
      </c>
      <c r="L17" s="37">
        <v>0.7</v>
      </c>
      <c r="M17" s="39" t="s">
        <v>36</v>
      </c>
      <c r="N17" s="36" t="s">
        <v>17</v>
      </c>
      <c r="O17" s="19"/>
      <c r="P17" s="37">
        <v>1</v>
      </c>
      <c r="Q17" s="37">
        <v>1</v>
      </c>
      <c r="R17" s="19">
        <v>1</v>
      </c>
      <c r="S17" s="38">
        <v>2</v>
      </c>
      <c r="T17" s="19">
        <v>380</v>
      </c>
      <c r="U17" s="19"/>
      <c r="V17" s="19"/>
      <c r="W17" s="19"/>
      <c r="X17" s="19"/>
      <c r="Y17" s="38">
        <v>1</v>
      </c>
      <c r="Z17" s="38">
        <v>4</v>
      </c>
      <c r="AA17" s="38"/>
      <c r="AB17" s="38">
        <v>1</v>
      </c>
    </row>
    <row r="18" spans="1:28" ht="15.75" customHeight="1" x14ac:dyDescent="0.25">
      <c r="A18" s="35" t="s">
        <v>37</v>
      </c>
      <c r="B18" s="36" t="s">
        <v>18</v>
      </c>
      <c r="C18" s="37">
        <v>1</v>
      </c>
      <c r="D18" s="37"/>
      <c r="E18" s="37">
        <v>1</v>
      </c>
      <c r="F18" s="19">
        <v>240</v>
      </c>
      <c r="G18" s="37">
        <v>0.8</v>
      </c>
      <c r="H18" s="37">
        <v>0.85</v>
      </c>
      <c r="I18" s="37">
        <v>1</v>
      </c>
      <c r="J18" s="37"/>
      <c r="K18" s="19" t="s">
        <v>80</v>
      </c>
      <c r="L18" s="37">
        <v>0.7</v>
      </c>
      <c r="M18" s="39" t="s">
        <v>37</v>
      </c>
      <c r="N18" s="36" t="s">
        <v>18</v>
      </c>
      <c r="O18" s="19"/>
      <c r="P18" s="37">
        <v>1</v>
      </c>
      <c r="Q18" s="37">
        <v>1</v>
      </c>
      <c r="R18" s="19">
        <v>1</v>
      </c>
      <c r="S18" s="38">
        <v>2</v>
      </c>
      <c r="T18" s="19">
        <v>320</v>
      </c>
      <c r="U18" s="19"/>
      <c r="V18" s="19"/>
      <c r="W18" s="19"/>
      <c r="X18" s="19"/>
      <c r="Y18" s="38">
        <v>1</v>
      </c>
      <c r="Z18" s="38">
        <v>4</v>
      </c>
      <c r="AA18" s="38"/>
      <c r="AB18" s="38">
        <v>1</v>
      </c>
    </row>
    <row r="19" spans="1:28" ht="15.75" customHeight="1" x14ac:dyDescent="0.25">
      <c r="A19" s="35" t="s">
        <v>38</v>
      </c>
      <c r="B19" s="36" t="s">
        <v>19</v>
      </c>
      <c r="C19" s="37">
        <v>1</v>
      </c>
      <c r="D19" s="37"/>
      <c r="E19" s="37">
        <v>1</v>
      </c>
      <c r="F19" s="19">
        <v>190</v>
      </c>
      <c r="G19" s="37">
        <v>0.8</v>
      </c>
      <c r="H19" s="37">
        <v>0.85</v>
      </c>
      <c r="I19" s="37">
        <v>1</v>
      </c>
      <c r="J19" s="37"/>
      <c r="K19" s="19" t="s">
        <v>80</v>
      </c>
      <c r="L19" s="37">
        <v>0.7</v>
      </c>
      <c r="M19" s="39" t="s">
        <v>38</v>
      </c>
      <c r="N19" s="36" t="s">
        <v>19</v>
      </c>
      <c r="O19" s="19"/>
      <c r="P19" s="37">
        <v>1</v>
      </c>
      <c r="Q19" s="37">
        <v>1</v>
      </c>
      <c r="R19" s="19">
        <v>1</v>
      </c>
      <c r="S19" s="38">
        <v>2</v>
      </c>
      <c r="T19" s="19">
        <v>260</v>
      </c>
      <c r="U19" s="19"/>
      <c r="V19" s="19"/>
      <c r="W19" s="19"/>
      <c r="X19" s="19"/>
      <c r="Y19" s="38">
        <v>1</v>
      </c>
      <c r="Z19" s="38">
        <v>2</v>
      </c>
      <c r="AA19" s="38"/>
      <c r="AB19" s="38">
        <v>1</v>
      </c>
    </row>
    <row r="20" spans="1:28" ht="15.75" customHeight="1" x14ac:dyDescent="0.25">
      <c r="A20" s="35" t="s">
        <v>39</v>
      </c>
      <c r="B20" s="36" t="s">
        <v>20</v>
      </c>
      <c r="C20" s="37">
        <v>1</v>
      </c>
      <c r="D20" s="37"/>
      <c r="E20" s="37">
        <v>1</v>
      </c>
      <c r="F20" s="19" t="s">
        <v>86</v>
      </c>
      <c r="G20" s="37">
        <v>0.8</v>
      </c>
      <c r="H20" s="37">
        <v>0.85</v>
      </c>
      <c r="I20" s="37">
        <v>1</v>
      </c>
      <c r="J20" s="37"/>
      <c r="K20" s="19">
        <v>1</v>
      </c>
      <c r="L20" s="37">
        <v>0.7</v>
      </c>
      <c r="M20" s="39" t="s">
        <v>39</v>
      </c>
      <c r="N20" s="36" t="s">
        <v>20</v>
      </c>
      <c r="O20" s="19"/>
      <c r="P20" s="37">
        <v>1</v>
      </c>
      <c r="Q20" s="37">
        <v>1</v>
      </c>
      <c r="R20" s="19">
        <v>1</v>
      </c>
      <c r="S20" s="38">
        <v>2</v>
      </c>
      <c r="T20" s="19">
        <v>30</v>
      </c>
      <c r="U20" s="19"/>
      <c r="V20" s="19"/>
      <c r="W20" s="19"/>
      <c r="X20" s="19"/>
      <c r="Y20" s="38"/>
      <c r="Z20" s="38">
        <v>2</v>
      </c>
      <c r="AA20" s="38"/>
      <c r="AB20" s="38">
        <v>1</v>
      </c>
    </row>
    <row r="21" spans="1:28" ht="15.75" customHeight="1" x14ac:dyDescent="0.2">
      <c r="A21" s="40"/>
      <c r="B21" s="36" t="s">
        <v>15</v>
      </c>
      <c r="C21" s="21">
        <v>1</v>
      </c>
      <c r="D21" s="21">
        <v>0.8</v>
      </c>
      <c r="E21" s="21">
        <v>1</v>
      </c>
      <c r="F21" s="20">
        <f>SUM(F8:F20)</f>
        <v>2210</v>
      </c>
      <c r="G21" s="21">
        <v>0.8</v>
      </c>
      <c r="H21" s="21">
        <v>0.85</v>
      </c>
      <c r="I21" s="21">
        <v>1</v>
      </c>
      <c r="J21" s="21">
        <v>0.65</v>
      </c>
      <c r="K21" s="20">
        <v>220</v>
      </c>
      <c r="L21" s="21">
        <v>0.7</v>
      </c>
      <c r="M21" s="59" t="s">
        <v>15</v>
      </c>
      <c r="N21" s="60"/>
      <c r="O21" s="47">
        <f>SUM(O8:O16)</f>
        <v>9</v>
      </c>
      <c r="P21" s="48">
        <v>1</v>
      </c>
      <c r="Q21" s="21">
        <v>1</v>
      </c>
      <c r="R21" s="20">
        <v>13</v>
      </c>
      <c r="S21" s="20">
        <v>26</v>
      </c>
      <c r="T21" s="20">
        <f>SUM(T8:T20)</f>
        <v>2500</v>
      </c>
      <c r="U21" s="20">
        <f>SUM(U8:U20)</f>
        <v>325</v>
      </c>
      <c r="V21" s="20">
        <f>SUM(V8:V20)</f>
        <v>885</v>
      </c>
      <c r="W21" s="20">
        <f>SUM(W8:W16)</f>
        <v>25</v>
      </c>
      <c r="X21" s="20">
        <f t="shared" ref="X21" si="0">SUM(X8:X16)</f>
        <v>4</v>
      </c>
      <c r="Y21" s="42">
        <v>4</v>
      </c>
      <c r="Z21" s="20">
        <f>SUM(Z8:Z20)</f>
        <v>48</v>
      </c>
      <c r="AA21" s="20">
        <f>SUM(AA8:AA20)</f>
        <v>9</v>
      </c>
      <c r="AB21" s="20">
        <f>SUM(AB8:AB20)</f>
        <v>13</v>
      </c>
    </row>
    <row r="22" spans="1:28" ht="20.25" customHeight="1" x14ac:dyDescent="0.25">
      <c r="A22" s="50"/>
      <c r="B22" s="51"/>
      <c r="C22" s="50"/>
      <c r="E22" s="1"/>
      <c r="F22" s="1"/>
      <c r="G22" s="1"/>
      <c r="H22" s="1"/>
      <c r="I22" s="1"/>
      <c r="J22" s="63"/>
      <c r="K22" s="63"/>
      <c r="L22" s="63"/>
      <c r="M22" s="1"/>
      <c r="N22" s="49"/>
      <c r="O22" s="1"/>
      <c r="P22" s="1"/>
      <c r="Q22" s="1"/>
      <c r="R22" s="1"/>
      <c r="S22" s="66"/>
      <c r="T22" s="66"/>
      <c r="U22" s="66"/>
      <c r="V22" s="66"/>
      <c r="W22" s="6"/>
      <c r="X22" s="6"/>
      <c r="Y22" s="6"/>
      <c r="Z22" s="63" t="s">
        <v>72</v>
      </c>
      <c r="AA22" s="63"/>
      <c r="AB22" s="63"/>
    </row>
    <row r="23" spans="1:28" ht="15.75" x14ac:dyDescent="0.25">
      <c r="E23" s="1"/>
      <c r="F23" s="1"/>
      <c r="G23" s="1"/>
      <c r="H23" s="1"/>
      <c r="I23" s="1"/>
      <c r="J23" s="53"/>
      <c r="K23" s="53"/>
      <c r="L23" s="5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3" t="s">
        <v>74</v>
      </c>
      <c r="AA23" s="53"/>
      <c r="AB23" s="53"/>
    </row>
    <row r="24" spans="1:28" x14ac:dyDescent="0.2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85" t="s">
        <v>91</v>
      </c>
      <c r="AA24" s="85"/>
      <c r="AB24" s="85"/>
    </row>
    <row r="25" spans="1:28" x14ac:dyDescent="0.2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8" ht="15.75" x14ac:dyDescent="0.2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86" t="s">
        <v>92</v>
      </c>
      <c r="AA26" s="86"/>
      <c r="AB26" s="86"/>
    </row>
    <row r="27" spans="1:28" x14ac:dyDescent="0.2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8" x14ac:dyDescent="0.2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8" x14ac:dyDescent="0.2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8" x14ac:dyDescent="0.2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8" x14ac:dyDescent="0.2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8" x14ac:dyDescent="0.2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5:26" x14ac:dyDescent="0.2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5:26" x14ac:dyDescent="0.2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5:26" x14ac:dyDescent="0.2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5:26" x14ac:dyDescent="0.2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5:26" x14ac:dyDescent="0.2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5:26" x14ac:dyDescent="0.2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5:26" x14ac:dyDescent="0.2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</sheetData>
  <mergeCells count="39">
    <mergeCell ref="Z24:AB24"/>
    <mergeCell ref="Z26:AB26"/>
    <mergeCell ref="Z23:AB23"/>
    <mergeCell ref="Y1:AB1"/>
    <mergeCell ref="Y2:AB2"/>
    <mergeCell ref="A5:A7"/>
    <mergeCell ref="E5:E6"/>
    <mergeCell ref="B4:L4"/>
    <mergeCell ref="N4:AB4"/>
    <mergeCell ref="Z5:Z6"/>
    <mergeCell ref="AA5:AA6"/>
    <mergeCell ref="AB5:AB6"/>
    <mergeCell ref="X5:X6"/>
    <mergeCell ref="Y5:Y6"/>
    <mergeCell ref="C5:C6"/>
    <mergeCell ref="D5:D6"/>
    <mergeCell ref="B5:B7"/>
    <mergeCell ref="N5:N7"/>
    <mergeCell ref="Z22:AB22"/>
    <mergeCell ref="N1:R1"/>
    <mergeCell ref="H2:L2"/>
    <mergeCell ref="S22:V22"/>
    <mergeCell ref="J22:L22"/>
    <mergeCell ref="N2:R2"/>
    <mergeCell ref="N3:R3"/>
    <mergeCell ref="H1:L1"/>
    <mergeCell ref="F5:L5"/>
    <mergeCell ref="P5:P6"/>
    <mergeCell ref="J23:L23"/>
    <mergeCell ref="W5:W6"/>
    <mergeCell ref="R5:S5"/>
    <mergeCell ref="U5:U6"/>
    <mergeCell ref="V5:V6"/>
    <mergeCell ref="M5:M7"/>
    <mergeCell ref="T5:T6"/>
    <mergeCell ref="R7:S7"/>
    <mergeCell ref="Q5:Q6"/>
    <mergeCell ref="M21:N21"/>
    <mergeCell ref="O5:O6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16" workbookViewId="0">
      <selection activeCell="L32" sqref="L32"/>
    </sheetView>
  </sheetViews>
  <sheetFormatPr defaultRowHeight="14.25" x14ac:dyDescent="0.2"/>
  <cols>
    <col min="1" max="1" width="5" customWidth="1"/>
    <col min="2" max="2" width="29" customWidth="1"/>
    <col min="3" max="3" width="8.375" customWidth="1"/>
    <col min="4" max="4" width="15.125" customWidth="1"/>
    <col min="5" max="5" width="7.375" customWidth="1"/>
    <col min="6" max="6" width="8.25" customWidth="1"/>
    <col min="7" max="7" width="9.25" customWidth="1"/>
    <col min="8" max="8" width="6.75" customWidth="1"/>
    <col min="9" max="9" width="6.25" customWidth="1"/>
    <col min="10" max="10" width="7.625" customWidth="1"/>
    <col min="11" max="11" width="7.375" customWidth="1"/>
    <col min="12" max="12" width="6.625" customWidth="1"/>
    <col min="13" max="13" width="7.75" customWidth="1"/>
    <col min="14" max="14" width="6.5" customWidth="1"/>
  </cols>
  <sheetData>
    <row r="1" spans="1:14" ht="18.75" customHeight="1" x14ac:dyDescent="0.25">
      <c r="A1" s="79" t="s">
        <v>63</v>
      </c>
      <c r="B1" s="79"/>
      <c r="C1" s="79"/>
      <c r="D1" s="10"/>
      <c r="E1" s="10"/>
      <c r="F1" s="10"/>
      <c r="G1" s="10"/>
      <c r="H1" s="10"/>
      <c r="I1" s="10"/>
      <c r="J1" s="75" t="s">
        <v>24</v>
      </c>
      <c r="K1" s="75"/>
      <c r="L1" s="75"/>
      <c r="M1" s="75"/>
      <c r="N1" s="75"/>
    </row>
    <row r="2" spans="1:14" ht="17.25" customHeight="1" x14ac:dyDescent="0.25">
      <c r="A2" s="77" t="s">
        <v>22</v>
      </c>
      <c r="B2" s="77"/>
      <c r="C2" s="77"/>
      <c r="D2" s="10"/>
      <c r="E2" s="10"/>
      <c r="F2" s="10"/>
      <c r="G2" s="10"/>
      <c r="H2" s="10"/>
      <c r="I2" s="10"/>
      <c r="J2" s="76" t="s">
        <v>90</v>
      </c>
      <c r="K2" s="76"/>
      <c r="L2" s="76"/>
      <c r="M2" s="76"/>
      <c r="N2" s="76"/>
    </row>
    <row r="3" spans="1:14" ht="23.25" customHeight="1" x14ac:dyDescent="0.25">
      <c r="A3" s="11"/>
      <c r="B3" s="23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3.25" customHeight="1" x14ac:dyDescent="0.25">
      <c r="A4" s="77" t="s">
        <v>67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4.25" customHeight="1" x14ac:dyDescent="0.2">
      <c r="C5" s="8"/>
    </row>
    <row r="6" spans="1:14" ht="94.5" customHeight="1" x14ac:dyDescent="0.2">
      <c r="A6" s="78" t="s">
        <v>26</v>
      </c>
      <c r="B6" s="78" t="s">
        <v>4</v>
      </c>
      <c r="C6" s="74" t="s">
        <v>65</v>
      </c>
      <c r="D6" s="54" t="s">
        <v>75</v>
      </c>
      <c r="E6" s="61" t="s">
        <v>70</v>
      </c>
      <c r="F6" s="61" t="s">
        <v>66</v>
      </c>
      <c r="G6" s="61" t="s">
        <v>82</v>
      </c>
      <c r="H6" s="74" t="s">
        <v>46</v>
      </c>
      <c r="I6" s="74"/>
      <c r="J6" s="74" t="s">
        <v>47</v>
      </c>
      <c r="K6" s="74" t="s">
        <v>78</v>
      </c>
      <c r="L6" s="74" t="s">
        <v>48</v>
      </c>
      <c r="M6" s="74" t="s">
        <v>49</v>
      </c>
      <c r="N6" s="74" t="s">
        <v>50</v>
      </c>
    </row>
    <row r="7" spans="1:14" ht="120" customHeight="1" x14ac:dyDescent="0.2">
      <c r="A7" s="78"/>
      <c r="B7" s="78"/>
      <c r="C7" s="82"/>
      <c r="D7" s="54"/>
      <c r="E7" s="62"/>
      <c r="F7" s="62"/>
      <c r="G7" s="62"/>
      <c r="H7" s="18" t="s">
        <v>61</v>
      </c>
      <c r="I7" s="22" t="s">
        <v>62</v>
      </c>
      <c r="J7" s="74"/>
      <c r="K7" s="74"/>
      <c r="L7" s="74"/>
      <c r="M7" s="74"/>
      <c r="N7" s="74"/>
    </row>
    <row r="8" spans="1:14" ht="14.25" customHeight="1" x14ac:dyDescent="0.25">
      <c r="A8" s="12"/>
      <c r="B8" s="12"/>
      <c r="C8" s="12">
        <v>1</v>
      </c>
      <c r="D8" s="13">
        <v>2</v>
      </c>
      <c r="E8" s="13">
        <v>4</v>
      </c>
      <c r="F8" s="13">
        <v>5</v>
      </c>
      <c r="G8" s="13">
        <v>6</v>
      </c>
      <c r="H8" s="83">
        <v>7</v>
      </c>
      <c r="I8" s="84"/>
      <c r="J8" s="13">
        <v>8</v>
      </c>
      <c r="K8" s="13">
        <v>9</v>
      </c>
      <c r="L8" s="14">
        <v>10</v>
      </c>
      <c r="M8" s="14">
        <v>11</v>
      </c>
      <c r="N8" s="15">
        <v>12</v>
      </c>
    </row>
    <row r="9" spans="1:14" ht="14.25" customHeight="1" x14ac:dyDescent="0.2">
      <c r="A9" s="9" t="s">
        <v>27</v>
      </c>
      <c r="B9" s="2" t="s">
        <v>51</v>
      </c>
      <c r="C9" s="3">
        <v>1</v>
      </c>
      <c r="D9" s="3">
        <v>1</v>
      </c>
      <c r="E9" s="4">
        <v>1</v>
      </c>
      <c r="F9" s="3">
        <v>1</v>
      </c>
      <c r="G9" s="45" t="s">
        <v>84</v>
      </c>
      <c r="H9" s="4">
        <v>1</v>
      </c>
      <c r="I9" s="4">
        <v>2</v>
      </c>
      <c r="J9" s="4">
        <v>1</v>
      </c>
      <c r="K9" s="3">
        <v>0.85</v>
      </c>
      <c r="L9" s="5">
        <v>2</v>
      </c>
      <c r="M9" s="5">
        <v>2</v>
      </c>
      <c r="N9" s="5">
        <v>1</v>
      </c>
    </row>
    <row r="10" spans="1:14" x14ac:dyDescent="0.2">
      <c r="A10" s="9" t="s">
        <v>28</v>
      </c>
      <c r="B10" s="2" t="s">
        <v>52</v>
      </c>
      <c r="C10" s="3">
        <v>1</v>
      </c>
      <c r="D10" s="3">
        <v>1</v>
      </c>
      <c r="E10" s="4">
        <v>1</v>
      </c>
      <c r="F10" s="3">
        <v>1</v>
      </c>
      <c r="G10" s="45" t="s">
        <v>84</v>
      </c>
      <c r="H10" s="4">
        <v>1</v>
      </c>
      <c r="I10" s="4">
        <v>2</v>
      </c>
      <c r="J10" s="4">
        <v>1</v>
      </c>
      <c r="K10" s="3">
        <v>0.85</v>
      </c>
      <c r="L10" s="5">
        <v>2</v>
      </c>
      <c r="M10" s="5">
        <v>2</v>
      </c>
      <c r="N10" s="5">
        <v>1</v>
      </c>
    </row>
    <row r="11" spans="1:14" x14ac:dyDescent="0.2">
      <c r="A11" s="9" t="s">
        <v>29</v>
      </c>
      <c r="B11" s="2" t="s">
        <v>53</v>
      </c>
      <c r="C11" s="3">
        <v>1</v>
      </c>
      <c r="D11" s="3">
        <v>1</v>
      </c>
      <c r="E11" s="4">
        <v>1</v>
      </c>
      <c r="F11" s="3">
        <v>1</v>
      </c>
      <c r="G11" s="45" t="s">
        <v>84</v>
      </c>
      <c r="H11" s="4">
        <v>1</v>
      </c>
      <c r="I11" s="4">
        <v>2</v>
      </c>
      <c r="J11" s="4">
        <v>1</v>
      </c>
      <c r="K11" s="3">
        <v>0.85</v>
      </c>
      <c r="L11" s="5">
        <v>2</v>
      </c>
      <c r="M11" s="5">
        <v>2</v>
      </c>
      <c r="N11" s="5">
        <v>1</v>
      </c>
    </row>
    <row r="12" spans="1:14" x14ac:dyDescent="0.2">
      <c r="A12" s="9" t="s">
        <v>30</v>
      </c>
      <c r="B12" s="2" t="s">
        <v>54</v>
      </c>
      <c r="C12" s="3">
        <v>1</v>
      </c>
      <c r="D12" s="3">
        <v>1</v>
      </c>
      <c r="E12" s="4">
        <v>1</v>
      </c>
      <c r="F12" s="3">
        <v>1</v>
      </c>
      <c r="G12" s="45" t="s">
        <v>84</v>
      </c>
      <c r="H12" s="4">
        <v>1</v>
      </c>
      <c r="I12" s="4">
        <v>2</v>
      </c>
      <c r="J12" s="4">
        <v>2</v>
      </c>
      <c r="K12" s="3">
        <v>0.85</v>
      </c>
      <c r="L12" s="5">
        <v>2</v>
      </c>
      <c r="M12" s="5">
        <v>2</v>
      </c>
      <c r="N12" s="5">
        <v>1</v>
      </c>
    </row>
    <row r="13" spans="1:14" x14ac:dyDescent="0.2">
      <c r="A13" s="9" t="s">
        <v>31</v>
      </c>
      <c r="B13" s="2" t="s">
        <v>55</v>
      </c>
      <c r="C13" s="3">
        <v>1</v>
      </c>
      <c r="D13" s="3">
        <v>1</v>
      </c>
      <c r="E13" s="4">
        <v>1</v>
      </c>
      <c r="F13" s="3">
        <v>1</v>
      </c>
      <c r="G13" s="45" t="s">
        <v>84</v>
      </c>
      <c r="H13" s="4">
        <v>1</v>
      </c>
      <c r="I13" s="4">
        <v>2</v>
      </c>
      <c r="J13" s="4">
        <v>1</v>
      </c>
      <c r="K13" s="3">
        <v>0.85</v>
      </c>
      <c r="L13" s="5">
        <v>2</v>
      </c>
      <c r="M13" s="5">
        <v>2</v>
      </c>
      <c r="N13" s="5">
        <v>1</v>
      </c>
    </row>
    <row r="14" spans="1:14" x14ac:dyDescent="0.2">
      <c r="A14" s="9" t="s">
        <v>32</v>
      </c>
      <c r="B14" s="2" t="s">
        <v>56</v>
      </c>
      <c r="C14" s="3">
        <v>1</v>
      </c>
      <c r="D14" s="3">
        <v>1</v>
      </c>
      <c r="E14" s="4">
        <v>1</v>
      </c>
      <c r="F14" s="3">
        <v>1</v>
      </c>
      <c r="G14" s="45" t="s">
        <v>84</v>
      </c>
      <c r="H14" s="4">
        <v>1</v>
      </c>
      <c r="I14" s="4">
        <v>2</v>
      </c>
      <c r="J14" s="4">
        <v>1</v>
      </c>
      <c r="K14" s="3">
        <v>0.85</v>
      </c>
      <c r="L14" s="5">
        <v>2</v>
      </c>
      <c r="M14" s="5">
        <v>2</v>
      </c>
      <c r="N14" s="5">
        <v>1</v>
      </c>
    </row>
    <row r="15" spans="1:14" x14ac:dyDescent="0.2">
      <c r="A15" s="9" t="s">
        <v>33</v>
      </c>
      <c r="B15" s="2" t="s">
        <v>57</v>
      </c>
      <c r="C15" s="3">
        <v>1</v>
      </c>
      <c r="D15" s="3">
        <v>1</v>
      </c>
      <c r="E15" s="4">
        <v>1</v>
      </c>
      <c r="F15" s="3">
        <v>1</v>
      </c>
      <c r="G15" s="45" t="s">
        <v>84</v>
      </c>
      <c r="H15" s="4">
        <v>1</v>
      </c>
      <c r="I15" s="4">
        <v>2</v>
      </c>
      <c r="J15" s="4">
        <v>1</v>
      </c>
      <c r="K15" s="3">
        <v>0.85</v>
      </c>
      <c r="L15" s="5">
        <v>2</v>
      </c>
      <c r="M15" s="5">
        <v>2</v>
      </c>
      <c r="N15" s="5">
        <v>1</v>
      </c>
    </row>
    <row r="16" spans="1:14" x14ac:dyDescent="0.2">
      <c r="A16" s="9" t="s">
        <v>34</v>
      </c>
      <c r="B16" s="2" t="s">
        <v>58</v>
      </c>
      <c r="C16" s="3">
        <v>1</v>
      </c>
      <c r="D16" s="3">
        <v>1</v>
      </c>
      <c r="E16" s="4">
        <v>1</v>
      </c>
      <c r="F16" s="3">
        <v>1</v>
      </c>
      <c r="G16" s="45" t="s">
        <v>84</v>
      </c>
      <c r="H16" s="4">
        <v>1</v>
      </c>
      <c r="I16" s="4">
        <v>2</v>
      </c>
      <c r="J16" s="4">
        <v>1</v>
      </c>
      <c r="K16" s="3">
        <v>0.85</v>
      </c>
      <c r="L16" s="5">
        <v>2</v>
      </c>
      <c r="M16" s="5">
        <v>2</v>
      </c>
      <c r="N16" s="5">
        <v>1</v>
      </c>
    </row>
    <row r="17" spans="1:14" x14ac:dyDescent="0.2">
      <c r="A17" s="9" t="s">
        <v>35</v>
      </c>
      <c r="B17" s="2" t="s">
        <v>59</v>
      </c>
      <c r="C17" s="3">
        <v>1</v>
      </c>
      <c r="D17" s="3">
        <v>1</v>
      </c>
      <c r="E17" s="4">
        <v>1</v>
      </c>
      <c r="F17" s="3">
        <v>1</v>
      </c>
      <c r="G17" s="45" t="s">
        <v>84</v>
      </c>
      <c r="H17" s="4">
        <v>1</v>
      </c>
      <c r="I17" s="4">
        <v>2</v>
      </c>
      <c r="J17" s="4">
        <v>1</v>
      </c>
      <c r="K17" s="3">
        <v>0.85</v>
      </c>
      <c r="L17" s="5">
        <v>2</v>
      </c>
      <c r="M17" s="5">
        <v>2</v>
      </c>
      <c r="N17" s="5">
        <v>1</v>
      </c>
    </row>
    <row r="18" spans="1:14" x14ac:dyDescent="0.2">
      <c r="A18" s="9" t="s">
        <v>36</v>
      </c>
      <c r="B18" s="2" t="s">
        <v>60</v>
      </c>
      <c r="C18" s="3">
        <v>1</v>
      </c>
      <c r="D18" s="3">
        <v>1</v>
      </c>
      <c r="E18" s="4">
        <v>1</v>
      </c>
      <c r="F18" s="3">
        <v>1</v>
      </c>
      <c r="G18" s="45" t="s">
        <v>84</v>
      </c>
      <c r="H18" s="4">
        <v>1</v>
      </c>
      <c r="I18" s="4">
        <v>2</v>
      </c>
      <c r="J18" s="4">
        <v>1</v>
      </c>
      <c r="K18" s="3">
        <v>0.85</v>
      </c>
      <c r="L18" s="5">
        <v>2</v>
      </c>
      <c r="M18" s="5">
        <v>2</v>
      </c>
      <c r="N18" s="5">
        <v>1</v>
      </c>
    </row>
    <row r="19" spans="1:14" x14ac:dyDescent="0.2">
      <c r="A19" s="9" t="s">
        <v>37</v>
      </c>
      <c r="B19" s="2" t="s">
        <v>64</v>
      </c>
      <c r="C19" s="3">
        <v>1</v>
      </c>
      <c r="D19" s="3">
        <v>1</v>
      </c>
      <c r="E19" s="4">
        <v>1</v>
      </c>
      <c r="F19" s="3">
        <v>1</v>
      </c>
      <c r="G19" s="45" t="s">
        <v>84</v>
      </c>
      <c r="H19" s="4">
        <v>1</v>
      </c>
      <c r="I19" s="4">
        <v>2</v>
      </c>
      <c r="J19" s="4">
        <v>2</v>
      </c>
      <c r="K19" s="3">
        <v>0.85</v>
      </c>
      <c r="L19" s="5">
        <v>3</v>
      </c>
      <c r="M19" s="5">
        <v>3</v>
      </c>
      <c r="N19" s="5">
        <v>1</v>
      </c>
    </row>
    <row r="20" spans="1:14" x14ac:dyDescent="0.2">
      <c r="A20" s="80" t="s">
        <v>15</v>
      </c>
      <c r="B20" s="81"/>
      <c r="C20" s="16">
        <v>1</v>
      </c>
      <c r="D20" s="16">
        <v>1</v>
      </c>
      <c r="E20" s="17">
        <v>12</v>
      </c>
      <c r="F20" s="16">
        <v>1</v>
      </c>
      <c r="G20" s="16">
        <v>1</v>
      </c>
      <c r="H20" s="7">
        <f>SUM(H9:H19)</f>
        <v>11</v>
      </c>
      <c r="I20" s="17">
        <f>SUM(I9:I19)</f>
        <v>22</v>
      </c>
      <c r="J20" s="17">
        <f>SUM(J9:J19)</f>
        <v>13</v>
      </c>
      <c r="K20" s="16">
        <v>0.85</v>
      </c>
      <c r="L20" s="7">
        <f>SUM(L9:L19)</f>
        <v>23</v>
      </c>
      <c r="M20" s="7">
        <f>SUM(M9:M19)</f>
        <v>23</v>
      </c>
      <c r="N20" s="7">
        <f>SUM(N9:N19)</f>
        <v>11</v>
      </c>
    </row>
    <row r="21" spans="1:14" ht="18.75" customHeight="1" x14ac:dyDescent="0.25">
      <c r="A21" s="50"/>
      <c r="B21" s="52"/>
      <c r="C21" s="50"/>
      <c r="K21" s="63" t="s">
        <v>72</v>
      </c>
      <c r="L21" s="63"/>
      <c r="M21" s="63"/>
      <c r="N21" s="63"/>
    </row>
    <row r="22" spans="1:14" ht="15.75" x14ac:dyDescent="0.25">
      <c r="K22" s="53" t="s">
        <v>73</v>
      </c>
      <c r="L22" s="53"/>
      <c r="M22" s="53"/>
      <c r="N22" s="53"/>
    </row>
    <row r="23" spans="1:14" x14ac:dyDescent="0.2">
      <c r="K23" s="87" t="s">
        <v>93</v>
      </c>
      <c r="L23" s="87"/>
      <c r="M23" s="87"/>
      <c r="N23" s="87"/>
    </row>
    <row r="25" spans="1:14" x14ac:dyDescent="0.2">
      <c r="K25" s="87" t="s">
        <v>92</v>
      </c>
      <c r="L25" s="87"/>
      <c r="M25" s="87"/>
      <c r="N25" s="87"/>
    </row>
  </sheetData>
  <mergeCells count="24">
    <mergeCell ref="H8:I8"/>
    <mergeCell ref="K23:N23"/>
    <mergeCell ref="K25:N25"/>
    <mergeCell ref="J6:J7"/>
    <mergeCell ref="C6:C7"/>
    <mergeCell ref="F6:F7"/>
    <mergeCell ref="K6:K7"/>
    <mergeCell ref="E6:E7"/>
    <mergeCell ref="L6:L7"/>
    <mergeCell ref="J1:N1"/>
    <mergeCell ref="K21:N21"/>
    <mergeCell ref="K22:N22"/>
    <mergeCell ref="N6:N7"/>
    <mergeCell ref="J2:N2"/>
    <mergeCell ref="A4:N4"/>
    <mergeCell ref="H6:I6"/>
    <mergeCell ref="A6:A7"/>
    <mergeCell ref="B6:B7"/>
    <mergeCell ref="A1:C1"/>
    <mergeCell ref="A2:C2"/>
    <mergeCell ref="D6:D7"/>
    <mergeCell ref="G6:G7"/>
    <mergeCell ref="M6:M7"/>
    <mergeCell ref="A20:B20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XA</vt:lpstr>
      <vt:lpstr>NGANH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cp:lastPrinted>2019-05-27T08:14:53Z</cp:lastPrinted>
  <dcterms:created xsi:type="dcterms:W3CDTF">2018-01-29T09:06:56Z</dcterms:created>
  <dcterms:modified xsi:type="dcterms:W3CDTF">2019-05-30T01:47:58Z</dcterms:modified>
</cp:coreProperties>
</file>